
<file path=[Content_Types].xml><?xml version="1.0" encoding="utf-8"?>
<Types xmlns="http://schemas.openxmlformats.org/package/2006/content-types">
  <Default ContentType="image/jpeg" Extension="jpe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Lote-1" r:id="rId3" sheetId="1"/>
  </sheets>
</workbook>
</file>

<file path=xl/sharedStrings.xml><?xml version="1.0" encoding="utf-8"?>
<sst xmlns="http://schemas.openxmlformats.org/spreadsheetml/2006/main" count="532" uniqueCount="130">
  <si>
    <t>PREFEITURA DE MIRACEMA DO TOCANTINS - TO</t>
  </si>
  <si>
    <t>Planilha para proposta do pregão  Nº 31/2022 Lote Nº 1</t>
  </si>
  <si>
    <t>PROPOSTA DE PREÇO</t>
  </si>
  <si>
    <t>MATERIAIS ELÉTRICOS</t>
  </si>
  <si>
    <t>Item</t>
  </si>
  <si>
    <t>Unidade</t>
  </si>
  <si>
    <t>Qtdade.</t>
  </si>
  <si>
    <t>Descrição do Produto</t>
  </si>
  <si>
    <t>Marca Proposta</t>
  </si>
  <si>
    <t>Valor Unitário</t>
  </si>
  <si>
    <t>Total</t>
  </si>
  <si>
    <t>PC</t>
  </si>
  <si>
    <t>Abraçadeira de Nylon de 30 cm - Pacote com 100 unidades</t>
  </si>
  <si>
    <t/>
  </si>
  <si>
    <t>UN</t>
  </si>
  <si>
    <t>Alicate bomba d'água 10" de conectores</t>
  </si>
  <si>
    <t>Alicate universal de 8 polegadas com cabo isolante para 1000w</t>
  </si>
  <si>
    <t>Armação (rack) 1x1 Pesado Para isolador Roldana 72x72</t>
  </si>
  <si>
    <t>PR</t>
  </si>
  <si>
    <t>Balaclava: Capuz Balaclava para Eletricista, Retardante a Chamas contra Arco Elétrico em malha 100% algodão retardante à chamas para proteção total da cabeça e pescoço contra chama direta e calor irradiado de Arco Elétrico.</t>
  </si>
  <si>
    <t>Base para rele fotoelétrico com suporte metálico</t>
  </si>
  <si>
    <t>Bolsa para eletricista (Guardar Ferramentas)</t>
  </si>
  <si>
    <t>Botina de couro para Eletricista: com elástico em couro. Solado PU Bidensidade – com biqueira de composite, testado a 14kV  conforme norma NBR 12576. Palmilha: Espuma e não tecido. OBS.: eletricistas devem fazer a troca de botinas a cada 06 (seis) meses, lembrado que a substituição pode ocorrer antes deste prazo, no entanto seguindo a norma, (NR 06 e 10).</t>
  </si>
  <si>
    <t>Braço de luminária galvanizado de 3 mts (para
reator interno)</t>
  </si>
  <si>
    <t>Braço de luminária galvanizado de 2,00 mts (para reator interno)</t>
  </si>
  <si>
    <t>MT</t>
  </si>
  <si>
    <t>Cabo Multiplex 16mm – 500 metros</t>
  </si>
  <si>
    <t>Cabo pp 2,5 mm 2 vias</t>
  </si>
  <si>
    <t>Canivete com medida mínima de 16 cm, com lâmina de alumínio ou preta e trava de segurança</t>
  </si>
  <si>
    <t>CAPACETE DE SEGURANÇA PARA ELETRICISTA COM LANTERNA EMBUTIDA (RECARREGÁVEL)</t>
  </si>
  <si>
    <t>Chave contatora de 20 A monofásica</t>
  </si>
  <si>
    <t>Chave contatora de 20 A trifásica</t>
  </si>
  <si>
    <t>Chave de Fenda e Philips para eletricista</t>
  </si>
  <si>
    <t>Chave de teste - FENDA</t>
  </si>
  <si>
    <t>Chave inglesa 10"</t>
  </si>
  <si>
    <t>Chave inglesa 8"</t>
  </si>
  <si>
    <t>Cinto de segurança: com talabarte tipo Y - Confeccionado em fita de poliéster; Contém: 02 meia-argolas, para posicionamento, na cintura; 01 meia-argola com ponto de conexão dorsal; 07 fivelas duplas para ajuste nas pernas, cintura e ombro com proteção; Porta-ferramentas; 04 laços frontais para ancoragem; Ajuste peitoral; Almofada de proteção lombar; Almofada de proteção das pernas</t>
  </si>
  <si>
    <t>Coletes X em PVC - Laranja - Reflexível</t>
  </si>
  <si>
    <t>Conector de derivação tipo cunha - 4mm - em alumínio</t>
  </si>
  <si>
    <t>Conector de derivação tipo cunha - 8mm - em alumínio</t>
  </si>
  <si>
    <t>Conector de torção menda para fios cabos tamanho grande</t>
  </si>
  <si>
    <t>Conector de torção menda para fios cabos tamanho médio</t>
  </si>
  <si>
    <t>CONECTOR ISOLADO DE DERIVAÇÃO PLÁSTICO PERFURANTE COM ROSCA -  DERIVAÇÃO ATÉ 10MM</t>
  </si>
  <si>
    <t>Cones de sinalização na cor laranja com faixa refletiva - altura 75cm</t>
  </si>
  <si>
    <t>Disjuntor Bifásico 40 A</t>
  </si>
  <si>
    <t>Disjuntor Bifásico 50 A</t>
  </si>
  <si>
    <t>Disjuntor Monofásico 20 A</t>
  </si>
  <si>
    <t>Disjuntor Monofásico 30 A</t>
  </si>
  <si>
    <t>Disjuntor Monofásico 32 A</t>
  </si>
  <si>
    <t>Disjuntor Monofásico 40 A</t>
  </si>
  <si>
    <t>Disjuntor Monofásico 50 A</t>
  </si>
  <si>
    <t>Disjuntor Trifásico 50 A</t>
  </si>
  <si>
    <t>Disjuntor Trifásico 70 A</t>
  </si>
  <si>
    <t>Disjuntor Trifásico de 100 A</t>
  </si>
  <si>
    <t>Driver para lâmpada de LED de 100 W</t>
  </si>
  <si>
    <t>Driver para lâmpada de LED de 50 W</t>
  </si>
  <si>
    <t>Escada extensiva de fibra vazada com degraus tipo D, 3,60x7,20 metros</t>
  </si>
  <si>
    <t>Facão com bainha</t>
  </si>
  <si>
    <t>Fita de alta fusão</t>
  </si>
  <si>
    <t>Garrafa térmica para agua 5L</t>
  </si>
  <si>
    <t>LÂMPADA 100 W VAPOR DE SÓDIO TUBULAR</t>
  </si>
  <si>
    <t>Lâmpada 150 w vapor de sódio tubular</t>
  </si>
  <si>
    <t>LÂMPADA 250 W VAPOR DE SÓDIO TUBULAR</t>
  </si>
  <si>
    <t>Lâmpada 400 w vapor de sódio tubular</t>
  </si>
  <si>
    <t>Lâmpada 70 w vapor de sódio tubular E27</t>
  </si>
  <si>
    <t>LANTERNA DE CABEÇA  (RECARREGÁVEL), LED CREE, MÍNIMO 14000 LUMENS (PARA ACOPLAR EM CAPACETE DE ELETRICISTA)</t>
  </si>
  <si>
    <t>LED de 100 W</t>
  </si>
  <si>
    <t>LED de 50 w</t>
  </si>
  <si>
    <t>un</t>
  </si>
  <si>
    <t>Luminária aberta completa (com braço) para lâmpadas até 400w, soquete E40</t>
  </si>
  <si>
    <t>Luminária de LED de 100 W</t>
  </si>
  <si>
    <t>Luminária de LED de 50 W</t>
  </si>
  <si>
    <t>Luminária fechada completa (com braço) para lâmpadas até 400w</t>
  </si>
  <si>
    <t>Luvas para eletricista - Luva Isolantes Classe I, tensão máxima 7500W, borrachas com protetor de couro</t>
  </si>
  <si>
    <t>MANGOTE PROTETOR PARA ELETRICISTA COMPLETO DE BORRACHA (MANGA ISOLANTE). COM ALÇA E BOTOES DE FIXAÇÃO.NORMA ASTM D1051/ NBR 10623</t>
  </si>
  <si>
    <t>MANTA DE BORRACHA ISOLANTE ELÉTRICA, CLASSE DE ISOLAÇÃO 4 KV COM FENDA, TAMANHO MÍNIO 900MM, CONFORME NORMA ANSI / ASTM D1048</t>
  </si>
  <si>
    <t>Multímetro digital</t>
  </si>
  <si>
    <t>Óculos de proteção para eletricista</t>
  </si>
  <si>
    <t>Parafusadeira a bateria - mínimo 12v</t>
  </si>
  <si>
    <t>Parafusos para luminárias com porca</t>
  </si>
  <si>
    <t>Poste de concreto duplo T, 10/150</t>
  </si>
  <si>
    <t>Poste de concreto duplo T, 10/300</t>
  </si>
  <si>
    <t>Poste de concreto duplo T, 12/300</t>
  </si>
  <si>
    <t>Poste de concreto duplo T, 6/100</t>
  </si>
  <si>
    <t>Poste de concreto duplo T, 7/100</t>
  </si>
  <si>
    <t>Poste de concreto duplo T, 7/150</t>
  </si>
  <si>
    <t>Poste de concreto duplo T, 9/150</t>
  </si>
  <si>
    <t>Puxa -fio de 20 metros</t>
  </si>
  <si>
    <t>Reator de 100 w vapor de sódio uso interno</t>
  </si>
  <si>
    <t>REATOR DE 150W VAPOR DE SÓDIO / INTERNO</t>
  </si>
  <si>
    <t>Reator de 150 w vapor de sódio uso externo</t>
  </si>
  <si>
    <t>Reator de 250 w vapor de sódio uso interno</t>
  </si>
  <si>
    <t>Reator de 400 w vapor de sódio uso externo</t>
  </si>
  <si>
    <t>Reator de 70 w vapor de sódio uso externo</t>
  </si>
  <si>
    <t>Reator de 70w vapor de sódio uso interno</t>
  </si>
  <si>
    <t>Reator vapor metálico de 400 w</t>
  </si>
  <si>
    <t>Refletores para iluminação pública</t>
  </si>
  <si>
    <t>Relé Fotoelétrico - com sistema de acionamento tipo eletromagnetico, intercambiavel para encaixe e aderência em qualquer tipo de base Padrão ABNT, para uso na iluminação pública, tampa do involucro e base devem ser injetadas em polipropileno estabilizado contra raios ultra violeta resistentes as intempéres, a tampa deve ser aparafusada a base ou fixada por pressão de modo que o relé possa ser aberto para recondicionamento, grau de proteção IP 54 ou superior, contato normalmente fechado (NF), Tensão nominal de 220V, frequência nominal de 60Hz, com dispositivos supressor de surtos de tensão, capacidade de carga instalada de 1000w ou 1800va, os pinos de contato deverão ser livres de rebarba e com encaixe fácil em qualquer marca de base padrão atendendo as normas abnt-NBR 5.123 de 1998. Prazo mínimo de garantia do fabricante: 2 anos</t>
  </si>
  <si>
    <t>ROLDANA DE LOUÇA 72X72</t>
  </si>
  <si>
    <t>Rolo de Fio de 2,5 mm azul</t>
  </si>
  <si>
    <t>RL</t>
  </si>
  <si>
    <t>Rolo de Fio de 2,5 mm preto</t>
  </si>
  <si>
    <t>Rolo de Fio de 2,5 mm verde</t>
  </si>
  <si>
    <t>RO</t>
  </si>
  <si>
    <t>Rolo de Fio de 2,5 mm vermelho</t>
  </si>
  <si>
    <t>Rolo de fita isolante de 20 mts</t>
  </si>
  <si>
    <t>Soquetes de louça E-27</t>
  </si>
  <si>
    <t>Soquetes de louça E-40</t>
  </si>
  <si>
    <t>Trena de 20 metros</t>
  </si>
  <si>
    <t>Lâmpada de 2000 w vapor metálica</t>
  </si>
  <si>
    <t>Reator de 2000 w vapor metálica</t>
  </si>
  <si>
    <t>Refletor de LED de 400 w, igual ou superior a 32.0</t>
  </si>
  <si>
    <t>Refletor de LED de 200 W, igual ou superior a 16.0</t>
  </si>
  <si>
    <t>Poste de eucalipto tratado de 7 metros</t>
  </si>
  <si>
    <t>Poste de eucalipto tratado de 8 metros</t>
  </si>
  <si>
    <t>Modalidade</t>
  </si>
  <si>
    <t>Empresa</t>
  </si>
  <si>
    <t>Endereço</t>
  </si>
  <si>
    <t>Bairro</t>
  </si>
  <si>
    <t>Cidade</t>
  </si>
  <si>
    <t>CPF/CNPJ</t>
  </si>
  <si>
    <t>Dt. Expedição</t>
  </si>
  <si>
    <t>Carimbo</t>
  </si>
  <si>
    <t xml:space="preserve">Solicitamos fornecer, mediante apresentação de proposta, e observando as condições em anexo, o preço, qualidade e prazo de pagamento das mercadorias e/ou serviços abaixo especificados, a esta comissão, no endereço acima citado. </t>
  </si>
  <si>
    <t>PREFEITURA DE MIRACEMA DO TOCANTINS, 08:30 HORAS DO DIA 09/12/2022</t>
  </si>
  <si>
    <t>Prazo para entrega das mercadorias/serviços:_______dias.</t>
  </si>
  <si>
    <t>____________________,_____de_______________de_________</t>
  </si>
  <si>
    <t>Condições de pagamento_________________________________</t>
  </si>
  <si>
    <t>Validade dos preços até _____/_____/__________</t>
  </si>
  <si>
    <t>Ass. e Carimbo do Fornecedor</t>
  </si>
</sst>
</file>

<file path=xl/styles.xml><?xml version="1.0" encoding="utf-8"?>
<styleSheet xmlns="http://schemas.openxmlformats.org/spreadsheetml/2006/main">
  <numFmts count="4">
    <numFmt numFmtId="164" formatCode="R$ #.##0,000"/>
    <numFmt numFmtId="165" formatCode="#.##0,000"/>
    <numFmt numFmtId="166" formatCode="dd/mm/yyyy"/>
    <numFmt numFmtId="167" formatCode="[&gt;=999999999999]00\.000\.000\/0000-00;000\.000\.000-00"/>
  </numFmts>
  <fonts count="4">
    <font>
      <sz val="11.0"/>
      <color indexed="8"/>
      <name val="Calibri"/>
      <family val="2"/>
      <scheme val="minor"/>
    </font>
    <font>
      <name val="Calibri"/>
      <sz val="11.0"/>
      <b val="true"/>
    </font>
    <font>
      <name val="Calibri"/>
      <sz val="11.0"/>
      <b val="true"/>
    </font>
    <font>
      <name val="Calibri"/>
      <sz val="11.0"/>
      <b val="true"/>
    </font>
  </fonts>
  <fills count="2">
    <fill>
      <patternFill patternType="none"/>
    </fill>
    <fill>
      <patternFill patternType="darkGray"/>
    </fill>
  </fills>
  <borders count="6">
    <border>
      <left/>
      <right/>
      <top/>
      <bottom/>
      <diagonal/>
    </border>
    <border>
      <top style="thin"/>
    </border>
    <border>
      <top style="thin"/>
      <bottom style="thin"/>
    </border>
    <border>
      <left style="thin"/>
      <top style="thin"/>
      <bottom style="thin"/>
    </border>
    <border>
      <left style="thin"/>
      <right style="thin"/>
      <top style="thin"/>
      <bottom style="thin"/>
    </border>
    <border>
      <top style="medium"/>
    </border>
  </borders>
  <cellStyleXfs count="1">
    <xf numFmtId="0" fontId="0" fillId="0" borderId="0"/>
  </cellStyleXfs>
  <cellXfs count="22">
    <xf numFmtId="0" fontId="0" fillId="0" borderId="0" xfId="0"/>
    <xf numFmtId="0" fontId="1" fillId="0" borderId="0" xfId="0" applyFont="true">
      <alignment vertical="center"/>
    </xf>
    <xf numFmtId="0" fontId="1" fillId="0" borderId="0" xfId="0" applyFont="true">
      <alignment vertical="center" horizontal="center"/>
    </xf>
    <xf numFmtId="0" fontId="0" fillId="0" borderId="4" xfId="0" applyBorder="true"/>
    <xf numFmtId="0" fontId="2" fillId="0" borderId="4" xfId="0" applyBorder="true" applyFont="true"/>
    <xf numFmtId="0" fontId="2" fillId="0" borderId="4" xfId="0" applyBorder="true" applyFont="true">
      <alignment horizontal="center" vertical="center"/>
    </xf>
    <xf numFmtId="0" fontId="0" fillId="0" borderId="4" xfId="0" applyBorder="true">
      <alignment horizontal="center" vertical="center"/>
    </xf>
    <xf numFmtId="164" fontId="0" fillId="0" borderId="4" xfId="0" applyBorder="true" applyNumberFormat="true">
      <alignment horizontal="right" vertical="center"/>
    </xf>
    <xf numFmtId="165" fontId="0" fillId="0" borderId="4" xfId="0" applyBorder="true" applyNumberFormat="true">
      <alignment horizontal="right" vertical="center"/>
    </xf>
    <xf numFmtId="165" fontId="0" fillId="0" borderId="4" xfId="0" applyBorder="true" applyNumberFormat="true">
      <alignment horizontal="right" vertical="center"/>
      <protection locked="false"/>
    </xf>
    <xf numFmtId="0" fontId="0" fillId="0" borderId="4" xfId="0" applyBorder="true">
      <alignment horizontal="justify" vertical="center" wrapText="true"/>
    </xf>
    <xf numFmtId="0" fontId="0" fillId="0" borderId="4" xfId="0" applyBorder="true">
      <alignment horizontal="justify" vertical="center" wrapText="true"/>
      <protection locked="false"/>
    </xf>
    <xf numFmtId="164" fontId="0" fillId="0" borderId="4" xfId="0" applyBorder="true" applyNumberFormat="true">
      <alignment horizontal="right" vertical="center"/>
      <protection locked="false"/>
    </xf>
    <xf numFmtId="0" fontId="3" fillId="0" borderId="0" xfId="0" applyFont="true">
      <protection locked="true"/>
    </xf>
    <xf numFmtId="0" fontId="3" fillId="0" borderId="4" xfId="0" applyFont="true" applyBorder="true">
      <alignment vertical="center" horizontal="left"/>
      <protection locked="true"/>
    </xf>
    <xf numFmtId="0" fontId="3" fillId="0" borderId="4" xfId="0" applyFont="true" applyBorder="true">
      <alignment vertical="center" horizontal="left"/>
      <protection locked="false"/>
    </xf>
    <xf numFmtId="166" fontId="3" fillId="0" borderId="4" xfId="0" applyFont="true" applyBorder="true" applyNumberFormat="true">
      <alignment vertical="center" horizontal="left"/>
      <protection locked="false"/>
    </xf>
    <xf numFmtId="167" fontId="3" fillId="0" borderId="4" xfId="0" applyFont="true" applyBorder="true" applyNumberFormat="true">
      <alignment vertical="center" horizontal="left"/>
      <protection locked="false"/>
    </xf>
    <xf numFmtId="0" fontId="0" fillId="0" borderId="0" xfId="0">
      <alignment horizontal="center" vertical="center"/>
    </xf>
    <xf numFmtId="0" fontId="0" fillId="0" borderId="0" xfId="0">
      <alignment horizontal="justify" vertical="center" wrapText="true"/>
    </xf>
    <xf numFmtId="0" fontId="3" fillId="0" borderId="0" xfId="0" applyFont="true">
      <alignment horizontal="justify" vertical="center" wrapText="true"/>
      <protection locked="true"/>
    </xf>
    <xf numFmtId="0" fontId="0" fillId="0" borderId="5" xfId="0" applyBorder="true">
      <alignment horizontal="center" vertical="center"/>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drawings/_rels/drawing1.xml.rels><?xml version="1.0" encoding="UTF-8" standalone="yes"?><Relationships xmlns="http://schemas.openxmlformats.org/package/2006/relationships"><Relationship Id="rId1" Target="../media/image1.jpeg" Type="http://schemas.openxmlformats.org/officeDocument/2006/relationships/image"/></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2</xdr:col>
      <xdr:colOff>0</xdr:colOff>
      <xdr:row>8</xdr:row>
      <xdr:rowOff>0</xdr:rowOff>
    </xdr:to>
    <xdr:pic>
      <xdr:nvPicPr>
        <xdr:cNvPr id="1" name="Picture 1" descr="Picture"/>
        <xdr:cNvPicPr>
          <a:picLocks noChangeAspect="true"/>
        </xdr:cNvPicPr>
      </xdr:nvPicPr>
      <xdr:blipFill>
        <a:blip r:embed="rId1"/>
        <a:stretch>
          <a:fillRect/>
        </a:stretch>
      </xdr:blipFill>
      <xdr:spPr>
        <a:xfrm>
          <a:off x="0" y="0"/>
          <a:ext cx="1067060" cy="1524000"/>
        </a:xfrm>
        <a:prstGeom prst="rect">
          <a:avLst/>
        </a:prstGeom>
      </xdr:spPr>
    </xdr:pic>
    <xdr:clientData/>
  </xdr:twoCellAnchor>
</xdr:wsDr>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dimension ref="A2:G129"/>
  <sheetViews>
    <sheetView workbookViewId="0" tabSelected="true"/>
  </sheetViews>
  <sheetFormatPr defaultRowHeight="15.0"/>
  <cols>
    <col min="4" max="4" width="50.0" customWidth="true" bestFit="true"/>
    <col min="1" max="1" width="5.8984375" customWidth="true" bestFit="true"/>
    <col min="2" max="2" width="9.71484375" customWidth="true" bestFit="true"/>
    <col min="3" max="3" width="21.0" customWidth="true" bestFit="true"/>
    <col min="5" max="5" width="30.0" customWidth="true" bestFit="true"/>
    <col min="6" max="6" width="15.6015625" customWidth="true" bestFit="true"/>
    <col min="7" max="7" width="21.0" customWidth="true" bestFit="true"/>
  </cols>
  <sheetData>
    <row r="2">
      <c r="D2" t="s" s="1">
        <v>0</v>
      </c>
    </row>
    <row r="3">
      <c r="D3" t="s" s="1">
        <v>1</v>
      </c>
    </row>
    <row r="7">
      <c r="A7" t="s" s="2">
        <v>2</v>
      </c>
    </row>
    <row r="8">
      <c r="A8" t="s" s="2">
        <v>3</v>
      </c>
    </row>
    <row r="10">
      <c r="A10" s="14" t="s">
        <v>115</v>
      </c>
      <c r="B10" s="14"/>
      <c r="C10" s="15" t="s">
        <v>13</v>
      </c>
      <c r="D10" s="15" t="s">
        <v>13</v>
      </c>
      <c r="E10" s="15" t="s">
        <v>13</v>
      </c>
    </row>
    <row r="11">
      <c r="A11" s="14" t="s">
        <v>116</v>
      </c>
      <c r="B11" s="14"/>
      <c r="C11" s="15" t="s">
        <v>13</v>
      </c>
      <c r="D11" s="15" t="s">
        <v>13</v>
      </c>
      <c r="E11" s="15" t="s">
        <v>13</v>
      </c>
    </row>
    <row r="12">
      <c r="A12" s="14" t="s">
        <v>117</v>
      </c>
      <c r="B12" s="14"/>
      <c r="C12" s="15" t="s">
        <v>13</v>
      </c>
      <c r="D12" s="15" t="s">
        <v>13</v>
      </c>
      <c r="E12" s="15" t="s">
        <v>13</v>
      </c>
    </row>
    <row r="13">
      <c r="A13" s="14" t="s">
        <v>118</v>
      </c>
      <c r="B13" s="14"/>
      <c r="C13" s="15" t="s">
        <v>13</v>
      </c>
      <c r="D13" s="15" t="s">
        <v>13</v>
      </c>
      <c r="E13" s="15" t="s">
        <v>13</v>
      </c>
    </row>
    <row r="14">
      <c r="A14" s="14" t="s">
        <v>119</v>
      </c>
      <c r="B14" s="14"/>
      <c r="C14" s="15" t="s">
        <v>13</v>
      </c>
      <c r="D14" s="15" t="s">
        <v>13</v>
      </c>
      <c r="E14" s="15" t="s">
        <v>13</v>
      </c>
    </row>
    <row r="15">
      <c r="A15" s="14" t="s">
        <v>120</v>
      </c>
      <c r="B15" s="14"/>
      <c r="C15" s="17" t="s">
        <v>13</v>
      </c>
      <c r="D15" s="17" t="s">
        <v>13</v>
      </c>
      <c r="E15" s="17" t="s">
        <v>13</v>
      </c>
    </row>
    <row r="16">
      <c r="A16" s="14" t="s">
        <v>121</v>
      </c>
      <c r="B16" s="14"/>
      <c r="C16" s="16" t="s">
        <v>13</v>
      </c>
      <c r="D16" s="16" t="s">
        <v>13</v>
      </c>
      <c r="E16" s="16" t="s">
        <v>13</v>
      </c>
      <c r="F16" t="s" s="18">
        <v>122</v>
      </c>
    </row>
    <row r="18">
      <c r="A18" t="s" s="19">
        <v>123</v>
      </c>
    </row>
    <row r="21">
      <c r="A21" t="s" s="20">
        <v>124</v>
      </c>
    </row>
    <row r="23">
      <c r="A23" t="s" s="5">
        <v>4</v>
      </c>
      <c r="B23" t="s" s="5">
        <v>5</v>
      </c>
      <c r="C23" t="s" s="5">
        <v>6</v>
      </c>
      <c r="D23" t="s" s="5">
        <v>7</v>
      </c>
      <c r="E23" t="s" s="5">
        <v>8</v>
      </c>
      <c r="F23" t="s" s="5">
        <v>9</v>
      </c>
      <c r="G23" t="s" s="5">
        <v>10</v>
      </c>
    </row>
    <row r="24">
      <c r="A24" t="n" s="6">
        <v>1.0</v>
      </c>
      <c r="B24" t="s" s="6">
        <v>11</v>
      </c>
      <c r="C24" t="n" s="8">
        <v>20.0</v>
      </c>
      <c r="D24" t="s" s="10">
        <v>12</v>
      </c>
      <c r="E24" t="s" s="11">
        <v>13</v>
      </c>
      <c r="F24" t="s" s="12">
        <v>13</v>
      </c>
      <c r="G24" t="s" s="7">
        <f>IFERROR(C24 *F24,0)</f>
        <v>13</v>
      </c>
    </row>
    <row r="25">
      <c r="A25" t="n" s="6">
        <v>2.0</v>
      </c>
      <c r="B25" t="s" s="6">
        <v>14</v>
      </c>
      <c r="C25" t="n" s="8">
        <v>2.0</v>
      </c>
      <c r="D25" t="s" s="10">
        <v>15</v>
      </c>
      <c r="E25" t="s" s="11">
        <v>13</v>
      </c>
      <c r="F25" t="s" s="12">
        <v>13</v>
      </c>
      <c r="G25" t="s" s="7">
        <f>IFERROR(C25 *F25,0)</f>
        <v>13</v>
      </c>
    </row>
    <row r="26">
      <c r="A26" t="n" s="6">
        <v>3.0</v>
      </c>
      <c r="B26" t="s" s="6">
        <v>14</v>
      </c>
      <c r="C26" t="n" s="8">
        <v>2.0</v>
      </c>
      <c r="D26" t="s" s="10">
        <v>16</v>
      </c>
      <c r="E26" t="s" s="11">
        <v>13</v>
      </c>
      <c r="F26" t="s" s="12">
        <v>13</v>
      </c>
      <c r="G26" t="s" s="7">
        <f>IFERROR(C26 *F26,0)</f>
        <v>13</v>
      </c>
    </row>
    <row r="27">
      <c r="A27" t="n" s="6">
        <v>4.0</v>
      </c>
      <c r="B27" t="s" s="6">
        <v>14</v>
      </c>
      <c r="C27" t="n" s="8">
        <v>75.0</v>
      </c>
      <c r="D27" t="s" s="10">
        <v>17</v>
      </c>
      <c r="E27" t="s" s="11">
        <v>13</v>
      </c>
      <c r="F27" t="s" s="12">
        <v>13</v>
      </c>
      <c r="G27" t="s" s="7">
        <f>IFERROR(C27 *F27,0)</f>
        <v>13</v>
      </c>
    </row>
    <row r="28">
      <c r="A28" t="n" s="6">
        <v>5.0</v>
      </c>
      <c r="B28" t="s" s="6">
        <v>18</v>
      </c>
      <c r="C28" t="n" s="8">
        <v>1.0</v>
      </c>
      <c r="D28" t="s" s="10">
        <v>19</v>
      </c>
      <c r="E28" t="s" s="11">
        <v>13</v>
      </c>
      <c r="F28" t="s" s="12">
        <v>13</v>
      </c>
      <c r="G28" t="s" s="7">
        <f>IFERROR(C28 *F28,0)</f>
        <v>13</v>
      </c>
    </row>
    <row r="29">
      <c r="A29" t="n" s="6">
        <v>6.0</v>
      </c>
      <c r="B29" t="s" s="6">
        <v>14</v>
      </c>
      <c r="C29" t="n" s="8">
        <v>150.0</v>
      </c>
      <c r="D29" t="s" s="10">
        <v>20</v>
      </c>
      <c r="E29" t="s" s="11">
        <v>13</v>
      </c>
      <c r="F29" t="s" s="12">
        <v>13</v>
      </c>
      <c r="G29" t="s" s="7">
        <f>IFERROR(C29 *F29,0)</f>
        <v>13</v>
      </c>
    </row>
    <row r="30">
      <c r="A30" t="n" s="6">
        <v>7.0</v>
      </c>
      <c r="B30" t="s" s="6">
        <v>14</v>
      </c>
      <c r="C30" t="n" s="8">
        <v>2.0</v>
      </c>
      <c r="D30" t="s" s="10">
        <v>21</v>
      </c>
      <c r="E30" t="s" s="11">
        <v>13</v>
      </c>
      <c r="F30" t="s" s="12">
        <v>13</v>
      </c>
      <c r="G30" t="s" s="7">
        <f>IFERROR(C30 *F30,0)</f>
        <v>13</v>
      </c>
    </row>
    <row r="31">
      <c r="A31" t="n" s="6">
        <v>8.0</v>
      </c>
      <c r="B31" t="s" s="6">
        <v>18</v>
      </c>
      <c r="C31" t="n" s="8">
        <v>6.0</v>
      </c>
      <c r="D31" t="s" s="10">
        <v>22</v>
      </c>
      <c r="E31" t="s" s="11">
        <v>13</v>
      </c>
      <c r="F31" t="s" s="12">
        <v>13</v>
      </c>
      <c r="G31" t="s" s="7">
        <f>IFERROR(C31 *F31,0)</f>
        <v>13</v>
      </c>
    </row>
    <row r="32">
      <c r="A32" t="n" s="6">
        <v>9.0</v>
      </c>
      <c r="B32" t="s" s="6">
        <v>14</v>
      </c>
      <c r="C32" t="n" s="8">
        <v>50.0</v>
      </c>
      <c r="D32" t="s" s="10">
        <v>23</v>
      </c>
      <c r="E32" t="s" s="11">
        <v>13</v>
      </c>
      <c r="F32" t="s" s="12">
        <v>13</v>
      </c>
      <c r="G32" t="s" s="7">
        <f>IFERROR(C32 *F32,0)</f>
        <v>13</v>
      </c>
    </row>
    <row r="33">
      <c r="A33" t="n" s="6">
        <v>10.0</v>
      </c>
      <c r="B33" t="s" s="6">
        <v>14</v>
      </c>
      <c r="C33" t="n" s="8">
        <v>50.0</v>
      </c>
      <c r="D33" t="s" s="10">
        <v>24</v>
      </c>
      <c r="E33" t="s" s="11">
        <v>13</v>
      </c>
      <c r="F33" t="s" s="12">
        <v>13</v>
      </c>
      <c r="G33" t="s" s="7">
        <f>IFERROR(C33 *F33,0)</f>
        <v>13</v>
      </c>
    </row>
    <row r="34">
      <c r="A34" t="n" s="6">
        <v>11.0</v>
      </c>
      <c r="B34" t="s" s="6">
        <v>25</v>
      </c>
      <c r="C34" t="n" s="8">
        <v>500.0</v>
      </c>
      <c r="D34" t="s" s="10">
        <v>26</v>
      </c>
      <c r="E34" t="s" s="11">
        <v>13</v>
      </c>
      <c r="F34" t="s" s="12">
        <v>13</v>
      </c>
      <c r="G34" t="s" s="7">
        <f>IFERROR(C34 *F34,0)</f>
        <v>13</v>
      </c>
    </row>
    <row r="35">
      <c r="A35" t="n" s="6">
        <v>12.0</v>
      </c>
      <c r="B35" t="s" s="6">
        <v>25</v>
      </c>
      <c r="C35" t="n" s="8">
        <v>500.0</v>
      </c>
      <c r="D35" t="s" s="10">
        <v>27</v>
      </c>
      <c r="E35" t="s" s="11">
        <v>13</v>
      </c>
      <c r="F35" t="s" s="12">
        <v>13</v>
      </c>
      <c r="G35" t="s" s="7">
        <f>IFERROR(C35 *F35,0)</f>
        <v>13</v>
      </c>
    </row>
    <row r="36">
      <c r="A36" t="n" s="6">
        <v>13.0</v>
      </c>
      <c r="B36" t="s" s="6">
        <v>14</v>
      </c>
      <c r="C36" t="n" s="8">
        <v>1.0</v>
      </c>
      <c r="D36" t="s" s="10">
        <v>28</v>
      </c>
      <c r="E36" t="s" s="11">
        <v>13</v>
      </c>
      <c r="F36" t="s" s="12">
        <v>13</v>
      </c>
      <c r="G36" t="s" s="7">
        <f>IFERROR(C36 *F36,0)</f>
        <v>13</v>
      </c>
    </row>
    <row r="37">
      <c r="A37" t="n" s="6">
        <v>14.0</v>
      </c>
      <c r="B37" t="s" s="6">
        <v>14</v>
      </c>
      <c r="C37" t="n" s="8">
        <v>3.0</v>
      </c>
      <c r="D37" t="s" s="10">
        <v>29</v>
      </c>
      <c r="E37" t="s" s="11">
        <v>13</v>
      </c>
      <c r="F37" t="s" s="12">
        <v>13</v>
      </c>
      <c r="G37" t="s" s="7">
        <f>IFERROR(C37 *F37,0)</f>
        <v>13</v>
      </c>
    </row>
    <row r="38">
      <c r="A38" t="n" s="6">
        <v>15.0</v>
      </c>
      <c r="B38" t="s" s="6">
        <v>14</v>
      </c>
      <c r="C38" t="n" s="8">
        <v>5.0</v>
      </c>
      <c r="D38" t="s" s="10">
        <v>30</v>
      </c>
      <c r="E38" t="s" s="11">
        <v>13</v>
      </c>
      <c r="F38" t="s" s="12">
        <v>13</v>
      </c>
      <c r="G38" t="s" s="7">
        <f>IFERROR(C38 *F38,0)</f>
        <v>13</v>
      </c>
    </row>
    <row r="39">
      <c r="A39" t="n" s="6">
        <v>16.0</v>
      </c>
      <c r="B39" t="s" s="6">
        <v>14</v>
      </c>
      <c r="C39" t="n" s="8">
        <v>5.0</v>
      </c>
      <c r="D39" t="s" s="10">
        <v>31</v>
      </c>
      <c r="E39" t="s" s="11">
        <v>13</v>
      </c>
      <c r="F39" t="s" s="12">
        <v>13</v>
      </c>
      <c r="G39" t="s" s="7">
        <f>IFERROR(C39 *F39,0)</f>
        <v>13</v>
      </c>
    </row>
    <row r="40">
      <c r="A40" t="n" s="6">
        <v>17.0</v>
      </c>
      <c r="B40" t="s" s="6">
        <v>14</v>
      </c>
      <c r="C40" t="n" s="8">
        <v>4.0</v>
      </c>
      <c r="D40" t="s" s="10">
        <v>32</v>
      </c>
      <c r="E40" t="s" s="11">
        <v>13</v>
      </c>
      <c r="F40" t="s" s="12">
        <v>13</v>
      </c>
      <c r="G40" t="s" s="7">
        <f>IFERROR(C40 *F40,0)</f>
        <v>13</v>
      </c>
    </row>
    <row r="41">
      <c r="A41" t="n" s="6">
        <v>18.0</v>
      </c>
      <c r="B41" t="s" s="6">
        <v>14</v>
      </c>
      <c r="C41" t="n" s="8">
        <v>3.0</v>
      </c>
      <c r="D41" t="s" s="10">
        <v>33</v>
      </c>
      <c r="E41" t="s" s="11">
        <v>13</v>
      </c>
      <c r="F41" t="s" s="12">
        <v>13</v>
      </c>
      <c r="G41" t="s" s="7">
        <f>IFERROR(C41 *F41,0)</f>
        <v>13</v>
      </c>
    </row>
    <row r="42">
      <c r="A42" t="n" s="6">
        <v>19.0</v>
      </c>
      <c r="B42" t="s" s="6">
        <v>14</v>
      </c>
      <c r="C42" t="n" s="8">
        <v>2.0</v>
      </c>
      <c r="D42" t="s" s="10">
        <v>34</v>
      </c>
      <c r="E42" t="s" s="11">
        <v>13</v>
      </c>
      <c r="F42" t="s" s="12">
        <v>13</v>
      </c>
      <c r="G42" t="s" s="7">
        <f>IFERROR(C42 *F42,0)</f>
        <v>13</v>
      </c>
    </row>
    <row r="43">
      <c r="A43" t="n" s="6">
        <v>20.0</v>
      </c>
      <c r="B43" t="s" s="6">
        <v>14</v>
      </c>
      <c r="C43" t="n" s="8">
        <v>2.0</v>
      </c>
      <c r="D43" t="s" s="10">
        <v>35</v>
      </c>
      <c r="E43" t="s" s="11">
        <v>13</v>
      </c>
      <c r="F43" t="s" s="12">
        <v>13</v>
      </c>
      <c r="G43" t="s" s="7">
        <f>IFERROR(C43 *F43,0)</f>
        <v>13</v>
      </c>
    </row>
    <row r="44">
      <c r="A44" t="n" s="6">
        <v>21.0</v>
      </c>
      <c r="B44" t="s" s="6">
        <v>14</v>
      </c>
      <c r="C44" t="n" s="8">
        <v>2.0</v>
      </c>
      <c r="D44" t="s" s="10">
        <v>36</v>
      </c>
      <c r="E44" t="s" s="11">
        <v>13</v>
      </c>
      <c r="F44" t="s" s="12">
        <v>13</v>
      </c>
      <c r="G44" t="s" s="7">
        <f>IFERROR(C44 *F44,0)</f>
        <v>13</v>
      </c>
    </row>
    <row r="45">
      <c r="A45" t="n" s="6">
        <v>22.0</v>
      </c>
      <c r="B45" t="s" s="6">
        <v>14</v>
      </c>
      <c r="C45" t="n" s="8">
        <v>1.0</v>
      </c>
      <c r="D45" t="s" s="10">
        <v>37</v>
      </c>
      <c r="E45" t="s" s="11">
        <v>13</v>
      </c>
      <c r="F45" t="s" s="12">
        <v>13</v>
      </c>
      <c r="G45" t="s" s="7">
        <f>IFERROR(C45 *F45,0)</f>
        <v>13</v>
      </c>
    </row>
    <row r="46">
      <c r="A46" t="n" s="6">
        <v>23.0</v>
      </c>
      <c r="B46" t="s" s="6">
        <v>14</v>
      </c>
      <c r="C46" t="n" s="8">
        <v>50.0</v>
      </c>
      <c r="D46" t="s" s="10">
        <v>38</v>
      </c>
      <c r="E46" t="s" s="11">
        <v>13</v>
      </c>
      <c r="F46" t="s" s="12">
        <v>13</v>
      </c>
      <c r="G46" t="s" s="7">
        <f>IFERROR(C46 *F46,0)</f>
        <v>13</v>
      </c>
    </row>
    <row r="47">
      <c r="A47" t="n" s="6">
        <v>24.0</v>
      </c>
      <c r="B47" t="s" s="6">
        <v>14</v>
      </c>
      <c r="C47" t="n" s="8">
        <v>50.0</v>
      </c>
      <c r="D47" t="s" s="10">
        <v>39</v>
      </c>
      <c r="E47" t="s" s="11">
        <v>13</v>
      </c>
      <c r="F47" t="s" s="12">
        <v>13</v>
      </c>
      <c r="G47" t="s" s="7">
        <f>IFERROR(C47 *F47,0)</f>
        <v>13</v>
      </c>
    </row>
    <row r="48">
      <c r="A48" t="n" s="6">
        <v>25.0</v>
      </c>
      <c r="B48" t="s" s="6">
        <v>14</v>
      </c>
      <c r="C48" t="n" s="8">
        <v>300.0</v>
      </c>
      <c r="D48" t="s" s="10">
        <v>40</v>
      </c>
      <c r="E48" t="s" s="11">
        <v>13</v>
      </c>
      <c r="F48" t="s" s="12">
        <v>13</v>
      </c>
      <c r="G48" t="s" s="7">
        <f>IFERROR(C48 *F48,0)</f>
        <v>13</v>
      </c>
    </row>
    <row r="49">
      <c r="A49" t="n" s="6">
        <v>26.0</v>
      </c>
      <c r="B49" t="s" s="6">
        <v>14</v>
      </c>
      <c r="C49" t="n" s="8">
        <v>300.0</v>
      </c>
      <c r="D49" t="s" s="10">
        <v>41</v>
      </c>
      <c r="E49" t="s" s="11">
        <v>13</v>
      </c>
      <c r="F49" t="s" s="12">
        <v>13</v>
      </c>
      <c r="G49" t="s" s="7">
        <f>IFERROR(C49 *F49,0)</f>
        <v>13</v>
      </c>
    </row>
    <row r="50">
      <c r="A50" t="n" s="6">
        <v>27.0</v>
      </c>
      <c r="B50" t="s" s="6">
        <v>14</v>
      </c>
      <c r="C50" t="n" s="8">
        <v>250.0</v>
      </c>
      <c r="D50" t="s" s="10">
        <v>42</v>
      </c>
      <c r="E50" t="s" s="11">
        <v>13</v>
      </c>
      <c r="F50" t="s" s="12">
        <v>13</v>
      </c>
      <c r="G50" t="s" s="7">
        <f>IFERROR(C50 *F50,0)</f>
        <v>13</v>
      </c>
    </row>
    <row r="51">
      <c r="A51" t="n" s="6">
        <v>28.0</v>
      </c>
      <c r="B51" t="s" s="6">
        <v>14</v>
      </c>
      <c r="C51" t="n" s="8">
        <v>8.0</v>
      </c>
      <c r="D51" t="s" s="10">
        <v>43</v>
      </c>
      <c r="E51" t="s" s="11">
        <v>13</v>
      </c>
      <c r="F51" t="s" s="12">
        <v>13</v>
      </c>
      <c r="G51" t="s" s="7">
        <f>IFERROR(C51 *F51,0)</f>
        <v>13</v>
      </c>
    </row>
    <row r="52">
      <c r="A52" t="n" s="6">
        <v>29.0</v>
      </c>
      <c r="B52" t="s" s="6">
        <v>14</v>
      </c>
      <c r="C52" t="n" s="8">
        <v>25.0</v>
      </c>
      <c r="D52" t="s" s="10">
        <v>44</v>
      </c>
      <c r="E52" t="s" s="11">
        <v>13</v>
      </c>
      <c r="F52" t="s" s="12">
        <v>13</v>
      </c>
      <c r="G52" t="s" s="7">
        <f>IFERROR(C52 *F52,0)</f>
        <v>13</v>
      </c>
    </row>
    <row r="53">
      <c r="A53" t="n" s="6">
        <v>30.0</v>
      </c>
      <c r="B53" t="s" s="6">
        <v>14</v>
      </c>
      <c r="C53" t="n" s="8">
        <v>25.0</v>
      </c>
      <c r="D53" t="s" s="10">
        <v>45</v>
      </c>
      <c r="E53" t="s" s="11">
        <v>13</v>
      </c>
      <c r="F53" t="s" s="12">
        <v>13</v>
      </c>
      <c r="G53" t="s" s="7">
        <f>IFERROR(C53 *F53,0)</f>
        <v>13</v>
      </c>
    </row>
    <row r="54">
      <c r="A54" t="n" s="6">
        <v>31.0</v>
      </c>
      <c r="B54" t="s" s="6">
        <v>14</v>
      </c>
      <c r="C54" t="n" s="8">
        <v>25.0</v>
      </c>
      <c r="D54" t="s" s="10">
        <v>46</v>
      </c>
      <c r="E54" t="s" s="11">
        <v>13</v>
      </c>
      <c r="F54" t="s" s="12">
        <v>13</v>
      </c>
      <c r="G54" t="s" s="7">
        <f>IFERROR(C54 *F54,0)</f>
        <v>13</v>
      </c>
    </row>
    <row r="55">
      <c r="A55" t="n" s="6">
        <v>32.0</v>
      </c>
      <c r="B55" t="s" s="6">
        <v>14</v>
      </c>
      <c r="C55" t="n" s="8">
        <v>25.0</v>
      </c>
      <c r="D55" t="s" s="10">
        <v>47</v>
      </c>
      <c r="E55" t="s" s="11">
        <v>13</v>
      </c>
      <c r="F55" t="s" s="12">
        <v>13</v>
      </c>
      <c r="G55" t="s" s="7">
        <f>IFERROR(C55 *F55,0)</f>
        <v>13</v>
      </c>
    </row>
    <row r="56">
      <c r="A56" t="n" s="6">
        <v>33.0</v>
      </c>
      <c r="B56" t="s" s="6">
        <v>14</v>
      </c>
      <c r="C56" t="n" s="8">
        <v>25.0</v>
      </c>
      <c r="D56" t="s" s="10">
        <v>48</v>
      </c>
      <c r="E56" t="s" s="11">
        <v>13</v>
      </c>
      <c r="F56" t="s" s="12">
        <v>13</v>
      </c>
      <c r="G56" t="s" s="7">
        <f>IFERROR(C56 *F56,0)</f>
        <v>13</v>
      </c>
    </row>
    <row r="57">
      <c r="A57" t="n" s="6">
        <v>34.0</v>
      </c>
      <c r="B57" t="s" s="6">
        <v>14</v>
      </c>
      <c r="C57" t="n" s="8">
        <v>25.0</v>
      </c>
      <c r="D57" t="s" s="10">
        <v>49</v>
      </c>
      <c r="E57" t="s" s="11">
        <v>13</v>
      </c>
      <c r="F57" t="s" s="12">
        <v>13</v>
      </c>
      <c r="G57" t="s" s="7">
        <f>IFERROR(C57 *F57,0)</f>
        <v>13</v>
      </c>
    </row>
    <row r="58">
      <c r="A58" t="n" s="6">
        <v>35.0</v>
      </c>
      <c r="B58" t="s" s="6">
        <v>14</v>
      </c>
      <c r="C58" t="n" s="8">
        <v>25.0</v>
      </c>
      <c r="D58" t="s" s="10">
        <v>50</v>
      </c>
      <c r="E58" t="s" s="11">
        <v>13</v>
      </c>
      <c r="F58" t="s" s="12">
        <v>13</v>
      </c>
      <c r="G58" t="s" s="7">
        <f>IFERROR(C58 *F58,0)</f>
        <v>13</v>
      </c>
    </row>
    <row r="59">
      <c r="A59" t="n" s="6">
        <v>36.0</v>
      </c>
      <c r="B59" t="s" s="6">
        <v>14</v>
      </c>
      <c r="C59" t="n" s="8">
        <v>25.0</v>
      </c>
      <c r="D59" t="s" s="10">
        <v>51</v>
      </c>
      <c r="E59" t="s" s="11">
        <v>13</v>
      </c>
      <c r="F59" t="s" s="12">
        <v>13</v>
      </c>
      <c r="G59" t="s" s="7">
        <f>IFERROR(C59 *F59,0)</f>
        <v>13</v>
      </c>
    </row>
    <row r="60">
      <c r="A60" t="n" s="6">
        <v>37.0</v>
      </c>
      <c r="B60" t="s" s="6">
        <v>14</v>
      </c>
      <c r="C60" t="n" s="8">
        <v>25.0</v>
      </c>
      <c r="D60" t="s" s="10">
        <v>52</v>
      </c>
      <c r="E60" t="s" s="11">
        <v>13</v>
      </c>
      <c r="F60" t="s" s="12">
        <v>13</v>
      </c>
      <c r="G60" t="s" s="7">
        <f>IFERROR(C60 *F60,0)</f>
        <v>13</v>
      </c>
    </row>
    <row r="61">
      <c r="A61" t="n" s="6">
        <v>38.0</v>
      </c>
      <c r="B61" t="s" s="6">
        <v>14</v>
      </c>
      <c r="C61" t="n" s="8">
        <v>25.0</v>
      </c>
      <c r="D61" t="s" s="10">
        <v>53</v>
      </c>
      <c r="E61" t="s" s="11">
        <v>13</v>
      </c>
      <c r="F61" t="s" s="12">
        <v>13</v>
      </c>
      <c r="G61" t="s" s="7">
        <f>IFERROR(C61 *F61,0)</f>
        <v>13</v>
      </c>
    </row>
    <row r="62">
      <c r="A62" t="n" s="6">
        <v>39.0</v>
      </c>
      <c r="B62" t="s" s="6">
        <v>14</v>
      </c>
      <c r="C62" t="n" s="8">
        <v>50.0</v>
      </c>
      <c r="D62" t="s" s="10">
        <v>54</v>
      </c>
      <c r="E62" t="s" s="11">
        <v>13</v>
      </c>
      <c r="F62" t="s" s="12">
        <v>13</v>
      </c>
      <c r="G62" t="s" s="7">
        <f>IFERROR(C62 *F62,0)</f>
        <v>13</v>
      </c>
    </row>
    <row r="63">
      <c r="A63" t="n" s="6">
        <v>40.0</v>
      </c>
      <c r="B63" t="s" s="6">
        <v>14</v>
      </c>
      <c r="C63" t="n" s="8">
        <v>25.0</v>
      </c>
      <c r="D63" t="s" s="10">
        <v>55</v>
      </c>
      <c r="E63" t="s" s="11">
        <v>13</v>
      </c>
      <c r="F63" t="s" s="12">
        <v>13</v>
      </c>
      <c r="G63" t="s" s="7">
        <f>IFERROR(C63 *F63,0)</f>
        <v>13</v>
      </c>
    </row>
    <row r="64">
      <c r="A64" t="n" s="6">
        <v>41.0</v>
      </c>
      <c r="B64" t="s" s="6">
        <v>14</v>
      </c>
      <c r="C64" t="n" s="8">
        <v>1.0</v>
      </c>
      <c r="D64" t="s" s="10">
        <v>56</v>
      </c>
      <c r="E64" t="s" s="11">
        <v>13</v>
      </c>
      <c r="F64" t="s" s="12">
        <v>13</v>
      </c>
      <c r="G64" t="s" s="7">
        <f>IFERROR(C64 *F64,0)</f>
        <v>13</v>
      </c>
    </row>
    <row r="65">
      <c r="A65" t="n" s="6">
        <v>42.0</v>
      </c>
      <c r="B65" t="s" s="6">
        <v>14</v>
      </c>
      <c r="C65" t="n" s="8">
        <v>2.0</v>
      </c>
      <c r="D65" t="s" s="10">
        <v>57</v>
      </c>
      <c r="E65" t="s" s="11">
        <v>13</v>
      </c>
      <c r="F65" t="s" s="12">
        <v>13</v>
      </c>
      <c r="G65" t="s" s="7">
        <f>IFERROR(C65 *F65,0)</f>
        <v>13</v>
      </c>
    </row>
    <row r="66">
      <c r="A66" t="n" s="6">
        <v>43.0</v>
      </c>
      <c r="B66" t="s" s="6">
        <v>14</v>
      </c>
      <c r="C66" t="n" s="8">
        <v>15.0</v>
      </c>
      <c r="D66" t="s" s="10">
        <v>58</v>
      </c>
      <c r="E66" t="s" s="11">
        <v>13</v>
      </c>
      <c r="F66" t="s" s="12">
        <v>13</v>
      </c>
      <c r="G66" t="s" s="7">
        <f>IFERROR(C66 *F66,0)</f>
        <v>13</v>
      </c>
    </row>
    <row r="67">
      <c r="A67" t="n" s="6">
        <v>44.0</v>
      </c>
      <c r="B67" t="s" s="6">
        <v>14</v>
      </c>
      <c r="C67" t="n" s="8">
        <v>4.0</v>
      </c>
      <c r="D67" t="s" s="10">
        <v>59</v>
      </c>
      <c r="E67" t="s" s="11">
        <v>13</v>
      </c>
      <c r="F67" t="s" s="12">
        <v>13</v>
      </c>
      <c r="G67" t="s" s="7">
        <f>IFERROR(C67 *F67,0)</f>
        <v>13</v>
      </c>
    </row>
    <row r="68">
      <c r="A68" t="n" s="6">
        <v>45.0</v>
      </c>
      <c r="B68" t="s" s="6">
        <v>14</v>
      </c>
      <c r="C68" t="n" s="8">
        <v>450.0</v>
      </c>
      <c r="D68" t="s" s="10">
        <v>60</v>
      </c>
      <c r="E68" t="s" s="11">
        <v>13</v>
      </c>
      <c r="F68" t="s" s="12">
        <v>13</v>
      </c>
      <c r="G68" t="s" s="7">
        <f>IFERROR(C68 *F68,0)</f>
        <v>13</v>
      </c>
    </row>
    <row r="69">
      <c r="A69" t="n" s="6">
        <v>46.0</v>
      </c>
      <c r="B69" t="s" s="6">
        <v>14</v>
      </c>
      <c r="C69" t="n" s="8">
        <v>450.0</v>
      </c>
      <c r="D69" t="s" s="10">
        <v>61</v>
      </c>
      <c r="E69" t="s" s="11">
        <v>13</v>
      </c>
      <c r="F69" t="s" s="12">
        <v>13</v>
      </c>
      <c r="G69" t="s" s="7">
        <f>IFERROR(C69 *F69,0)</f>
        <v>13</v>
      </c>
    </row>
    <row r="70">
      <c r="A70" t="n" s="6">
        <v>47.0</v>
      </c>
      <c r="B70" t="s" s="6">
        <v>14</v>
      </c>
      <c r="C70" t="n" s="8">
        <v>300.0</v>
      </c>
      <c r="D70" t="s" s="10">
        <v>62</v>
      </c>
      <c r="E70" t="s" s="11">
        <v>13</v>
      </c>
      <c r="F70" t="s" s="12">
        <v>13</v>
      </c>
      <c r="G70" t="s" s="7">
        <f>IFERROR(C70 *F70,0)</f>
        <v>13</v>
      </c>
    </row>
    <row r="71">
      <c r="A71" t="n" s="6">
        <v>48.0</v>
      </c>
      <c r="B71" t="s" s="6">
        <v>14</v>
      </c>
      <c r="C71" t="n" s="8">
        <v>60.0</v>
      </c>
      <c r="D71" t="s" s="10">
        <v>63</v>
      </c>
      <c r="E71" t="s" s="11">
        <v>13</v>
      </c>
      <c r="F71" t="s" s="12">
        <v>13</v>
      </c>
      <c r="G71" t="s" s="7">
        <f>IFERROR(C71 *F71,0)</f>
        <v>13</v>
      </c>
    </row>
    <row r="72">
      <c r="A72" t="n" s="6">
        <v>49.0</v>
      </c>
      <c r="B72" t="s" s="6">
        <v>14</v>
      </c>
      <c r="C72" t="n" s="8">
        <v>750.0</v>
      </c>
      <c r="D72" t="s" s="10">
        <v>64</v>
      </c>
      <c r="E72" t="s" s="11">
        <v>13</v>
      </c>
      <c r="F72" t="s" s="12">
        <v>13</v>
      </c>
      <c r="G72" t="s" s="7">
        <f>IFERROR(C72 *F72,0)</f>
        <v>13</v>
      </c>
    </row>
    <row r="73">
      <c r="A73" t="n" s="6">
        <v>50.0</v>
      </c>
      <c r="B73" t="s" s="6">
        <v>14</v>
      </c>
      <c r="C73" t="n" s="8">
        <v>40.0</v>
      </c>
      <c r="D73" t="s" s="10">
        <v>63</v>
      </c>
      <c r="E73" t="s" s="11">
        <v>13</v>
      </c>
      <c r="F73" t="s" s="12">
        <v>13</v>
      </c>
      <c r="G73" t="s" s="7">
        <f>IFERROR(C73 *F73,0)</f>
        <v>13</v>
      </c>
    </row>
    <row r="74">
      <c r="A74" t="n" s="6">
        <v>51.0</v>
      </c>
      <c r="B74" t="s" s="6">
        <v>14</v>
      </c>
      <c r="C74" t="n" s="8">
        <v>3.0</v>
      </c>
      <c r="D74" t="s" s="10">
        <v>65</v>
      </c>
      <c r="E74" t="s" s="11">
        <v>13</v>
      </c>
      <c r="F74" t="s" s="12">
        <v>13</v>
      </c>
      <c r="G74" t="s" s="7">
        <f>IFERROR(C74 *F74,0)</f>
        <v>13</v>
      </c>
    </row>
    <row r="75">
      <c r="A75" t="n" s="6">
        <v>52.0</v>
      </c>
      <c r="B75" t="s" s="6">
        <v>14</v>
      </c>
      <c r="C75" t="n" s="8">
        <v>50.0</v>
      </c>
      <c r="D75" t="s" s="10">
        <v>66</v>
      </c>
      <c r="E75" t="s" s="11">
        <v>13</v>
      </c>
      <c r="F75" t="s" s="12">
        <v>13</v>
      </c>
      <c r="G75" t="s" s="7">
        <f>IFERROR(C75 *F75,0)</f>
        <v>13</v>
      </c>
    </row>
    <row r="76">
      <c r="A76" t="n" s="6">
        <v>53.0</v>
      </c>
      <c r="B76" t="s" s="6">
        <v>14</v>
      </c>
      <c r="C76" t="n" s="8">
        <v>50.0</v>
      </c>
      <c r="D76" t="s" s="10">
        <v>67</v>
      </c>
      <c r="E76" t="s" s="11">
        <v>13</v>
      </c>
      <c r="F76" t="s" s="12">
        <v>13</v>
      </c>
      <c r="G76" t="s" s="7">
        <f>IFERROR(C76 *F76,0)</f>
        <v>13</v>
      </c>
    </row>
    <row r="77">
      <c r="A77" t="n" s="6">
        <v>54.0</v>
      </c>
      <c r="B77" t="s" s="6">
        <v>68</v>
      </c>
      <c r="C77" t="n" s="8">
        <v>80.0</v>
      </c>
      <c r="D77" t="s" s="10">
        <v>69</v>
      </c>
      <c r="E77" t="s" s="11">
        <v>13</v>
      </c>
      <c r="F77" t="s" s="12">
        <v>13</v>
      </c>
      <c r="G77" t="s" s="7">
        <f>IFERROR(C77 *F77,0)</f>
        <v>13</v>
      </c>
    </row>
    <row r="78">
      <c r="A78" t="n" s="6">
        <v>55.0</v>
      </c>
      <c r="B78" t="s" s="6">
        <v>14</v>
      </c>
      <c r="C78" t="n" s="8">
        <v>70.0</v>
      </c>
      <c r="D78" t="s" s="10">
        <v>70</v>
      </c>
      <c r="E78" t="s" s="11">
        <v>13</v>
      </c>
      <c r="F78" t="s" s="12">
        <v>13</v>
      </c>
      <c r="G78" t="s" s="7">
        <f>IFERROR(C78 *F78,0)</f>
        <v>13</v>
      </c>
    </row>
    <row r="79">
      <c r="A79" t="n" s="6">
        <v>56.0</v>
      </c>
      <c r="B79" t="s" s="6">
        <v>14</v>
      </c>
      <c r="C79" t="n" s="8">
        <v>35.0</v>
      </c>
      <c r="D79" t="s" s="10">
        <v>71</v>
      </c>
      <c r="E79" t="s" s="11">
        <v>13</v>
      </c>
      <c r="F79" t="s" s="12">
        <v>13</v>
      </c>
      <c r="G79" t="s" s="7">
        <f>IFERROR(C79 *F79,0)</f>
        <v>13</v>
      </c>
    </row>
    <row r="80">
      <c r="A80" t="n" s="6">
        <v>57.0</v>
      </c>
      <c r="B80" t="s" s="6">
        <v>68</v>
      </c>
      <c r="C80" t="n" s="8">
        <v>100.0</v>
      </c>
      <c r="D80" t="s" s="10">
        <v>72</v>
      </c>
      <c r="E80" t="s" s="11">
        <v>13</v>
      </c>
      <c r="F80" t="s" s="12">
        <v>13</v>
      </c>
      <c r="G80" t="s" s="7">
        <f>IFERROR(C80 *F80,0)</f>
        <v>13</v>
      </c>
    </row>
    <row r="81">
      <c r="A81" t="n" s="6">
        <v>58.0</v>
      </c>
      <c r="B81" t="s" s="6">
        <v>14</v>
      </c>
      <c r="C81" t="n" s="8">
        <v>3.0</v>
      </c>
      <c r="D81" t="s" s="10">
        <v>73</v>
      </c>
      <c r="E81" t="s" s="11">
        <v>13</v>
      </c>
      <c r="F81" t="s" s="12">
        <v>13</v>
      </c>
      <c r="G81" t="s" s="7">
        <f>IFERROR(C81 *F81,0)</f>
        <v>13</v>
      </c>
    </row>
    <row r="82">
      <c r="A82" t="n" s="6">
        <v>59.0</v>
      </c>
      <c r="B82" t="s" s="6">
        <v>14</v>
      </c>
      <c r="C82" t="n" s="8">
        <v>2.0</v>
      </c>
      <c r="D82" t="s" s="10">
        <v>74</v>
      </c>
      <c r="E82" t="s" s="11">
        <v>13</v>
      </c>
      <c r="F82" t="s" s="12">
        <v>13</v>
      </c>
      <c r="G82" t="s" s="7">
        <f>IFERROR(C82 *F82,0)</f>
        <v>13</v>
      </c>
    </row>
    <row r="83">
      <c r="A83" t="n" s="6">
        <v>60.0</v>
      </c>
      <c r="B83" t="s" s="6">
        <v>14</v>
      </c>
      <c r="C83" t="n" s="8">
        <v>2.0</v>
      </c>
      <c r="D83" t="s" s="10">
        <v>75</v>
      </c>
      <c r="E83" t="s" s="11">
        <v>13</v>
      </c>
      <c r="F83" t="s" s="12">
        <v>13</v>
      </c>
      <c r="G83" t="s" s="7">
        <f>IFERROR(C83 *F83,0)</f>
        <v>13</v>
      </c>
    </row>
    <row r="84">
      <c r="A84" t="n" s="6">
        <v>61.0</v>
      </c>
      <c r="B84" t="s" s="6">
        <v>14</v>
      </c>
      <c r="C84" t="n" s="8">
        <v>3.0</v>
      </c>
      <c r="D84" t="s" s="10">
        <v>76</v>
      </c>
      <c r="E84" t="s" s="11">
        <v>13</v>
      </c>
      <c r="F84" t="s" s="12">
        <v>13</v>
      </c>
      <c r="G84" t="s" s="7">
        <f>IFERROR(C84 *F84,0)</f>
        <v>13</v>
      </c>
    </row>
    <row r="85">
      <c r="A85" t="n" s="6">
        <v>62.0</v>
      </c>
      <c r="B85" t="s" s="6">
        <v>68</v>
      </c>
      <c r="C85" t="n" s="8">
        <v>3.0</v>
      </c>
      <c r="D85" t="s" s="10">
        <v>77</v>
      </c>
      <c r="E85" t="s" s="11">
        <v>13</v>
      </c>
      <c r="F85" t="s" s="12">
        <v>13</v>
      </c>
      <c r="G85" t="s" s="7">
        <f>IFERROR(C85 *F85,0)</f>
        <v>13</v>
      </c>
    </row>
    <row r="86">
      <c r="A86" t="n" s="6">
        <v>63.0</v>
      </c>
      <c r="B86" t="s" s="6">
        <v>68</v>
      </c>
      <c r="C86" t="n" s="8">
        <v>1.0</v>
      </c>
      <c r="D86" t="s" s="10">
        <v>78</v>
      </c>
      <c r="E86" t="s" s="11">
        <v>13</v>
      </c>
      <c r="F86" t="s" s="12">
        <v>13</v>
      </c>
      <c r="G86" t="s" s="7">
        <f>IFERROR(C86 *F86,0)</f>
        <v>13</v>
      </c>
    </row>
    <row r="87">
      <c r="A87" t="n" s="6">
        <v>64.0</v>
      </c>
      <c r="B87" t="s" s="6">
        <v>68</v>
      </c>
      <c r="C87" t="n" s="8">
        <v>150.0</v>
      </c>
      <c r="D87" t="s" s="10">
        <v>79</v>
      </c>
      <c r="E87" t="s" s="11">
        <v>13</v>
      </c>
      <c r="F87" t="s" s="12">
        <v>13</v>
      </c>
      <c r="G87" t="s" s="7">
        <f>IFERROR(C87 *F87,0)</f>
        <v>13</v>
      </c>
    </row>
    <row r="88">
      <c r="A88" t="n" s="6">
        <v>65.0</v>
      </c>
      <c r="B88" t="s" s="6">
        <v>14</v>
      </c>
      <c r="C88" t="n" s="8">
        <v>2.0</v>
      </c>
      <c r="D88" t="s" s="10">
        <v>80</v>
      </c>
      <c r="E88" t="s" s="11">
        <v>13</v>
      </c>
      <c r="F88" t="s" s="12">
        <v>13</v>
      </c>
      <c r="G88" t="s" s="7">
        <f>IFERROR(C88 *F88,0)</f>
        <v>13</v>
      </c>
    </row>
    <row r="89">
      <c r="A89" t="n" s="6">
        <v>66.0</v>
      </c>
      <c r="B89" t="s" s="6">
        <v>14</v>
      </c>
      <c r="C89" t="n" s="8">
        <v>2.0</v>
      </c>
      <c r="D89" t="s" s="10">
        <v>81</v>
      </c>
      <c r="E89" t="s" s="11">
        <v>13</v>
      </c>
      <c r="F89" t="s" s="12">
        <v>13</v>
      </c>
      <c r="G89" t="s" s="7">
        <f>IFERROR(C89 *F89,0)</f>
        <v>13</v>
      </c>
    </row>
    <row r="90">
      <c r="A90" t="n" s="6">
        <v>67.0</v>
      </c>
      <c r="B90" t="s" s="6">
        <v>14</v>
      </c>
      <c r="C90" t="n" s="8">
        <v>2.0</v>
      </c>
      <c r="D90" t="s" s="10">
        <v>82</v>
      </c>
      <c r="E90" t="s" s="11">
        <v>13</v>
      </c>
      <c r="F90" t="s" s="12">
        <v>13</v>
      </c>
      <c r="G90" t="s" s="7">
        <f>IFERROR(C90 *F90,0)</f>
        <v>13</v>
      </c>
    </row>
    <row r="91">
      <c r="A91" t="n" s="6">
        <v>68.0</v>
      </c>
      <c r="B91" t="s" s="6">
        <v>14</v>
      </c>
      <c r="C91" t="n" s="8">
        <v>2.0</v>
      </c>
      <c r="D91" t="s" s="10">
        <v>83</v>
      </c>
      <c r="E91" t="s" s="11">
        <v>13</v>
      </c>
      <c r="F91" t="s" s="12">
        <v>13</v>
      </c>
      <c r="G91" t="s" s="7">
        <f>IFERROR(C91 *F91,0)</f>
        <v>13</v>
      </c>
    </row>
    <row r="92">
      <c r="A92" t="n" s="6">
        <v>69.0</v>
      </c>
      <c r="B92" t="s" s="6">
        <v>14</v>
      </c>
      <c r="C92" t="n" s="8">
        <v>3.0</v>
      </c>
      <c r="D92" t="s" s="10">
        <v>84</v>
      </c>
      <c r="E92" t="s" s="11">
        <v>13</v>
      </c>
      <c r="F92" t="s" s="12">
        <v>13</v>
      </c>
      <c r="G92" t="s" s="7">
        <f>IFERROR(C92 *F92,0)</f>
        <v>13</v>
      </c>
    </row>
    <row r="93">
      <c r="A93" t="n" s="6">
        <v>70.0</v>
      </c>
      <c r="B93" t="s" s="6">
        <v>14</v>
      </c>
      <c r="C93" t="n" s="8">
        <v>3.0</v>
      </c>
      <c r="D93" t="s" s="10">
        <v>85</v>
      </c>
      <c r="E93" t="s" s="11">
        <v>13</v>
      </c>
      <c r="F93" t="s" s="12">
        <v>13</v>
      </c>
      <c r="G93" t="s" s="7">
        <f>IFERROR(C93 *F93,0)</f>
        <v>13</v>
      </c>
    </row>
    <row r="94">
      <c r="A94" t="n" s="6">
        <v>71.0</v>
      </c>
      <c r="B94" t="s" s="6">
        <v>14</v>
      </c>
      <c r="C94" t="n" s="8">
        <v>2.0</v>
      </c>
      <c r="D94" t="s" s="10">
        <v>86</v>
      </c>
      <c r="E94" t="s" s="11">
        <v>13</v>
      </c>
      <c r="F94" t="s" s="12">
        <v>13</v>
      </c>
      <c r="G94" t="s" s="7">
        <f>IFERROR(C94 *F94,0)</f>
        <v>13</v>
      </c>
    </row>
    <row r="95">
      <c r="A95" t="n" s="6">
        <v>72.0</v>
      </c>
      <c r="B95" t="s" s="6">
        <v>14</v>
      </c>
      <c r="C95" t="n" s="8">
        <v>2.0</v>
      </c>
      <c r="D95" t="s" s="10">
        <v>87</v>
      </c>
      <c r="E95" t="s" s="11">
        <v>13</v>
      </c>
      <c r="F95" t="s" s="12">
        <v>13</v>
      </c>
      <c r="G95" t="s" s="7">
        <f>IFERROR(C95 *F95,0)</f>
        <v>13</v>
      </c>
    </row>
    <row r="96">
      <c r="A96" t="n" s="6">
        <v>73.0</v>
      </c>
      <c r="B96" t="s" s="6">
        <v>14</v>
      </c>
      <c r="C96" t="n" s="8">
        <v>250.0</v>
      </c>
      <c r="D96" t="s" s="10">
        <v>88</v>
      </c>
      <c r="E96" t="s" s="11">
        <v>13</v>
      </c>
      <c r="F96" t="s" s="12">
        <v>13</v>
      </c>
      <c r="G96" t="s" s="7">
        <f>IFERROR(C96 *F96,0)</f>
        <v>13</v>
      </c>
    </row>
    <row r="97">
      <c r="A97" t="n" s="6">
        <v>74.0</v>
      </c>
      <c r="B97" t="s" s="6">
        <v>14</v>
      </c>
      <c r="C97" t="n" s="8">
        <v>250.0</v>
      </c>
      <c r="D97" t="s" s="10">
        <v>89</v>
      </c>
      <c r="E97" t="s" s="11">
        <v>13</v>
      </c>
      <c r="F97" t="s" s="12">
        <v>13</v>
      </c>
      <c r="G97" t="s" s="7">
        <f>IFERROR(C97 *F97,0)</f>
        <v>13</v>
      </c>
    </row>
    <row r="98">
      <c r="A98" t="n" s="6">
        <v>75.0</v>
      </c>
      <c r="B98" t="s" s="6">
        <v>14</v>
      </c>
      <c r="C98" t="n" s="8">
        <v>50.0</v>
      </c>
      <c r="D98" t="s" s="10">
        <v>90</v>
      </c>
      <c r="E98" t="s" s="11">
        <v>13</v>
      </c>
      <c r="F98" t="s" s="12">
        <v>13</v>
      </c>
      <c r="G98" t="s" s="7">
        <f>IFERROR(C98 *F98,0)</f>
        <v>13</v>
      </c>
    </row>
    <row r="99">
      <c r="A99" t="n" s="6">
        <v>76.0</v>
      </c>
      <c r="B99" t="s" s="6">
        <v>14</v>
      </c>
      <c r="C99" t="n" s="8">
        <v>200.0</v>
      </c>
      <c r="D99" t="s" s="10">
        <v>91</v>
      </c>
      <c r="E99" t="s" s="11">
        <v>13</v>
      </c>
      <c r="F99" t="s" s="12">
        <v>13</v>
      </c>
      <c r="G99" t="s" s="7">
        <f>IFERROR(C99 *F99,0)</f>
        <v>13</v>
      </c>
    </row>
    <row r="100">
      <c r="A100" t="n" s="6">
        <v>77.0</v>
      </c>
      <c r="B100" t="s" s="6">
        <v>14</v>
      </c>
      <c r="C100" t="n" s="8">
        <v>40.0</v>
      </c>
      <c r="D100" t="s" s="10">
        <v>92</v>
      </c>
      <c r="E100" t="s" s="11">
        <v>13</v>
      </c>
      <c r="F100" t="s" s="12">
        <v>13</v>
      </c>
      <c r="G100" t="s" s="7">
        <f>IFERROR(C100 *F100,0)</f>
        <v>13</v>
      </c>
    </row>
    <row r="101">
      <c r="A101" t="n" s="6">
        <v>78.0</v>
      </c>
      <c r="B101" t="s" s="6">
        <v>14</v>
      </c>
      <c r="C101" t="n" s="8">
        <v>300.0</v>
      </c>
      <c r="D101" t="s" s="10">
        <v>93</v>
      </c>
      <c r="E101" t="s" s="11">
        <v>13</v>
      </c>
      <c r="F101" t="s" s="12">
        <v>13</v>
      </c>
      <c r="G101" t="s" s="7">
        <f>IFERROR(C101 *F101,0)</f>
        <v>13</v>
      </c>
    </row>
    <row r="102">
      <c r="A102" t="n" s="6">
        <v>79.0</v>
      </c>
      <c r="B102" t="s" s="6">
        <v>14</v>
      </c>
      <c r="C102" t="n" s="8">
        <v>800.0</v>
      </c>
      <c r="D102" t="s" s="10">
        <v>94</v>
      </c>
      <c r="E102" t="s" s="11">
        <v>13</v>
      </c>
      <c r="F102" t="s" s="12">
        <v>13</v>
      </c>
      <c r="G102" t="s" s="7">
        <f>IFERROR(C102 *F102,0)</f>
        <v>13</v>
      </c>
    </row>
    <row r="103">
      <c r="A103" t="n" s="6">
        <v>80.0</v>
      </c>
      <c r="B103" t="s" s="6">
        <v>14</v>
      </c>
      <c r="C103" t="n" s="8">
        <v>35.0</v>
      </c>
      <c r="D103" t="s" s="10">
        <v>95</v>
      </c>
      <c r="E103" t="s" s="11">
        <v>13</v>
      </c>
      <c r="F103" t="s" s="12">
        <v>13</v>
      </c>
      <c r="G103" t="s" s="7">
        <f>IFERROR(C103 *F103,0)</f>
        <v>13</v>
      </c>
    </row>
    <row r="104">
      <c r="A104" t="n" s="6">
        <v>81.0</v>
      </c>
      <c r="B104" t="s" s="6">
        <v>14</v>
      </c>
      <c r="C104" t="n" s="8">
        <v>40.0</v>
      </c>
      <c r="D104" t="s" s="10">
        <v>96</v>
      </c>
      <c r="E104" t="s" s="11">
        <v>13</v>
      </c>
      <c r="F104" t="s" s="12">
        <v>13</v>
      </c>
      <c r="G104" t="s" s="7">
        <f>IFERROR(C104 *F104,0)</f>
        <v>13</v>
      </c>
    </row>
    <row r="105">
      <c r="A105" t="n" s="6">
        <v>82.0</v>
      </c>
      <c r="B105" t="s" s="6">
        <v>14</v>
      </c>
      <c r="C105" t="n" s="8">
        <v>2000.0</v>
      </c>
      <c r="D105" t="s" s="10">
        <v>97</v>
      </c>
      <c r="E105" t="s" s="11">
        <v>13</v>
      </c>
      <c r="F105" t="s" s="12">
        <v>13</v>
      </c>
      <c r="G105" t="s" s="7">
        <f>IFERROR(C105 *F105,0)</f>
        <v>13</v>
      </c>
    </row>
    <row r="106">
      <c r="A106" t="n" s="6">
        <v>83.0</v>
      </c>
      <c r="B106" t="s" s="6">
        <v>14</v>
      </c>
      <c r="C106" t="n" s="8">
        <v>100.0</v>
      </c>
      <c r="D106" t="s" s="10">
        <v>98</v>
      </c>
      <c r="E106" t="s" s="11">
        <v>13</v>
      </c>
      <c r="F106" t="s" s="12">
        <v>13</v>
      </c>
      <c r="G106" t="s" s="7">
        <f>IFERROR(C106 *F106,0)</f>
        <v>13</v>
      </c>
    </row>
    <row r="107">
      <c r="A107" t="n" s="6">
        <v>84.0</v>
      </c>
      <c r="B107" t="s" s="6">
        <v>14</v>
      </c>
      <c r="C107" t="n" s="8">
        <v>10.0</v>
      </c>
      <c r="D107" t="s" s="10">
        <v>99</v>
      </c>
      <c r="E107" t="s" s="11">
        <v>13</v>
      </c>
      <c r="F107" t="s" s="12">
        <v>13</v>
      </c>
      <c r="G107" t="s" s="7">
        <f>IFERROR(C107 *F107,0)</f>
        <v>13</v>
      </c>
    </row>
    <row r="108">
      <c r="A108" t="n" s="6">
        <v>85.0</v>
      </c>
      <c r="B108" t="s" s="6">
        <v>100</v>
      </c>
      <c r="C108" t="n" s="8">
        <v>10.0</v>
      </c>
      <c r="D108" t="s" s="10">
        <v>101</v>
      </c>
      <c r="E108" t="s" s="11">
        <v>13</v>
      </c>
      <c r="F108" t="s" s="12">
        <v>13</v>
      </c>
      <c r="G108" t="s" s="7">
        <f>IFERROR(C108 *F108,0)</f>
        <v>13</v>
      </c>
    </row>
    <row r="109">
      <c r="A109" t="n" s="6">
        <v>86.0</v>
      </c>
      <c r="B109" t="s" s="6">
        <v>100</v>
      </c>
      <c r="C109" t="n" s="8">
        <v>10.0</v>
      </c>
      <c r="D109" t="s" s="10">
        <v>102</v>
      </c>
      <c r="E109" t="s" s="11">
        <v>13</v>
      </c>
      <c r="F109" t="s" s="12">
        <v>13</v>
      </c>
      <c r="G109" t="s" s="7">
        <f>IFERROR(C109 *F109,0)</f>
        <v>13</v>
      </c>
    </row>
    <row r="110">
      <c r="A110" t="n" s="6">
        <v>87.0</v>
      </c>
      <c r="B110" t="s" s="6">
        <v>103</v>
      </c>
      <c r="C110" t="n" s="8">
        <v>10.0</v>
      </c>
      <c r="D110" t="s" s="10">
        <v>104</v>
      </c>
      <c r="E110" t="s" s="11">
        <v>13</v>
      </c>
      <c r="F110" t="s" s="12">
        <v>13</v>
      </c>
      <c r="G110" t="s" s="7">
        <f>IFERROR(C110 *F110,0)</f>
        <v>13</v>
      </c>
    </row>
    <row r="111">
      <c r="A111" t="n" s="6">
        <v>88.0</v>
      </c>
      <c r="B111" t="s" s="6">
        <v>100</v>
      </c>
      <c r="C111" t="n" s="8">
        <v>50.0</v>
      </c>
      <c r="D111" t="s" s="10">
        <v>105</v>
      </c>
      <c r="E111" t="s" s="11">
        <v>13</v>
      </c>
      <c r="F111" t="s" s="12">
        <v>13</v>
      </c>
      <c r="G111" t="s" s="7">
        <f>IFERROR(C111 *F111,0)</f>
        <v>13</v>
      </c>
    </row>
    <row r="112">
      <c r="A112" t="n" s="6">
        <v>89.0</v>
      </c>
      <c r="B112" t="s" s="6">
        <v>14</v>
      </c>
      <c r="C112" t="n" s="8">
        <v>150.0</v>
      </c>
      <c r="D112" t="s" s="10">
        <v>106</v>
      </c>
      <c r="E112" t="s" s="11">
        <v>13</v>
      </c>
      <c r="F112" t="s" s="12">
        <v>13</v>
      </c>
      <c r="G112" t="s" s="7">
        <f>IFERROR(C112 *F112,0)</f>
        <v>13</v>
      </c>
    </row>
    <row r="113">
      <c r="A113" t="n" s="6">
        <v>90.0</v>
      </c>
      <c r="B113" t="s" s="6">
        <v>14</v>
      </c>
      <c r="C113" t="n" s="8">
        <v>150.0</v>
      </c>
      <c r="D113" t="s" s="10">
        <v>107</v>
      </c>
      <c r="E113" t="s" s="11">
        <v>13</v>
      </c>
      <c r="F113" t="s" s="12">
        <v>13</v>
      </c>
      <c r="G113" t="s" s="7">
        <f>IFERROR(C113 *F113,0)</f>
        <v>13</v>
      </c>
    </row>
    <row r="114">
      <c r="A114" t="n" s="6">
        <v>91.0</v>
      </c>
      <c r="B114" t="s" s="6">
        <v>14</v>
      </c>
      <c r="C114" t="n" s="8">
        <v>3.0</v>
      </c>
      <c r="D114" t="s" s="10">
        <v>108</v>
      </c>
      <c r="E114" t="s" s="11">
        <v>13</v>
      </c>
      <c r="F114" t="s" s="12">
        <v>13</v>
      </c>
      <c r="G114" t="s" s="7">
        <f>IFERROR(C114 *F114,0)</f>
        <v>13</v>
      </c>
    </row>
    <row r="115">
      <c r="A115" t="n" s="6">
        <v>92.0</v>
      </c>
      <c r="B115" t="s" s="6">
        <v>14</v>
      </c>
      <c r="C115" t="n" s="8">
        <v>20.0</v>
      </c>
      <c r="D115" t="s" s="10">
        <v>109</v>
      </c>
      <c r="E115" t="s" s="11">
        <v>13</v>
      </c>
      <c r="F115" t="s" s="12">
        <v>13</v>
      </c>
      <c r="G115" t="s" s="7">
        <f>IFERROR(C115 *F115,0)</f>
        <v>13</v>
      </c>
    </row>
    <row r="116">
      <c r="A116" t="n" s="6">
        <v>93.0</v>
      </c>
      <c r="B116" t="s" s="6">
        <v>14</v>
      </c>
      <c r="C116" t="n" s="8">
        <v>25.0</v>
      </c>
      <c r="D116" t="s" s="10">
        <v>110</v>
      </c>
      <c r="E116" t="s" s="11">
        <v>13</v>
      </c>
      <c r="F116" t="s" s="12">
        <v>13</v>
      </c>
      <c r="G116" t="s" s="7">
        <f>IFERROR(C116 *F116,0)</f>
        <v>13</v>
      </c>
    </row>
    <row r="117">
      <c r="A117" t="n" s="6">
        <v>94.0</v>
      </c>
      <c r="B117" t="s" s="6">
        <v>14</v>
      </c>
      <c r="C117" t="n" s="8">
        <v>30.0</v>
      </c>
      <c r="D117" t="s" s="10">
        <v>111</v>
      </c>
      <c r="E117" t="s" s="11">
        <v>13</v>
      </c>
      <c r="F117" t="s" s="12">
        <v>13</v>
      </c>
      <c r="G117" t="s" s="7">
        <f>IFERROR(C117 *F117,0)</f>
        <v>13</v>
      </c>
    </row>
    <row r="118">
      <c r="A118" t="n" s="6">
        <v>95.0</v>
      </c>
      <c r="B118" t="s" s="6">
        <v>14</v>
      </c>
      <c r="C118" t="n" s="8">
        <v>30.0</v>
      </c>
      <c r="D118" t="s" s="10">
        <v>112</v>
      </c>
      <c r="E118" t="s" s="11">
        <v>13</v>
      </c>
      <c r="F118" t="s" s="12">
        <v>13</v>
      </c>
      <c r="G118" t="s" s="7">
        <f>IFERROR(C118 *F118,0)</f>
        <v>13</v>
      </c>
    </row>
    <row r="119">
      <c r="A119" t="n" s="6">
        <v>96.0</v>
      </c>
      <c r="B119" t="s" s="6">
        <v>14</v>
      </c>
      <c r="C119" t="n" s="8">
        <v>20.0</v>
      </c>
      <c r="D119" t="s" s="10">
        <v>113</v>
      </c>
      <c r="E119" t="s" s="11">
        <v>13</v>
      </c>
      <c r="F119" t="s" s="12">
        <v>13</v>
      </c>
      <c r="G119" t="s" s="7">
        <f>IFERROR(C119 *F119,0)</f>
        <v>13</v>
      </c>
    </row>
    <row r="120">
      <c r="A120" t="n" s="6">
        <v>97.0</v>
      </c>
      <c r="B120" t="s" s="6">
        <v>14</v>
      </c>
      <c r="C120" t="n" s="8">
        <v>5.0</v>
      </c>
      <c r="D120" t="s" s="10">
        <v>114</v>
      </c>
      <c r="E120" t="s" s="11">
        <v>13</v>
      </c>
      <c r="F120" t="s" s="12">
        <v>13</v>
      </c>
      <c r="G120" t="s" s="7">
        <f>IFERROR(C120 *F120,0)</f>
        <v>13</v>
      </c>
    </row>
    <row r="121">
      <c r="G121" t="n" s="7">
        <f>SUM(G22:G120)</f>
        <v>0.0</v>
      </c>
    </row>
    <row r="123">
      <c r="A123" t="s">
        <v>125</v>
      </c>
      <c r="E123" t="s">
        <v>126</v>
      </c>
    </row>
    <row r="125">
      <c r="A125" t="s">
        <v>127</v>
      </c>
      <c r="E125" t="s">
        <v>128</v>
      </c>
    </row>
    <row r="129">
      <c r="C129" t="s" s="21">
        <v>129</v>
      </c>
      <c r="D129" s="21"/>
      <c r="E129" s="21"/>
      <c r="F129" s="21"/>
    </row>
  </sheetData>
  <sheetProtection password="FB4C" sheet="true" scenarios="false" objects="false" selectLockedCells="false" selectUnlockedCells="false" formatCells="false" formatColumns="false" formatRows="false" insertColumns="false" insertRows="false" insertHyperlinks="false" deleteColumns="false" deleteRows="false" sort="false" autoFilter="false" pivotTables="false"/>
  <mergeCells>
    <mergeCell ref="D2:G2"/>
    <mergeCell ref="D3:G3"/>
    <mergeCell ref="A7:G7"/>
    <mergeCell ref="A8:G8"/>
    <mergeCell ref="A10:B10"/>
    <mergeCell ref="C10:E10"/>
    <mergeCell ref="A11:B11"/>
    <mergeCell ref="C11:E11"/>
    <mergeCell ref="A12:B12"/>
    <mergeCell ref="C12:E12"/>
    <mergeCell ref="A13:B13"/>
    <mergeCell ref="C13:E13"/>
    <mergeCell ref="A14:B14"/>
    <mergeCell ref="C14:E14"/>
    <mergeCell ref="A15:B15"/>
    <mergeCell ref="C15:E15"/>
    <mergeCell ref="A16:B16"/>
    <mergeCell ref="C16:E16"/>
    <mergeCell ref="F16:G16"/>
    <mergeCell ref="A18:G19"/>
    <mergeCell ref="A21:G21"/>
    <mergeCell ref="A123:D123"/>
    <mergeCell ref="E123:G123"/>
    <mergeCell ref="A125:D125"/>
    <mergeCell ref="E125:G125"/>
    <mergeCell ref="C129:F129"/>
  </mergeCells>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2022-12-06T23:01:32Z</dcterms:created>
  <dc:creator>Apache POI</dc:creator>
</cp:coreProperties>
</file>